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14430\Desktop\"/>
    </mc:Choice>
  </mc:AlternateContent>
  <xr:revisionPtr revIDLastSave="0" documentId="13_ncr:1_{6B229C95-82DC-461A-90D6-4825E0CDCCDE}" xr6:coauthVersionLast="47" xr6:coauthVersionMax="47" xr10:uidLastSave="{00000000-0000-0000-0000-000000000000}"/>
  <bookViews>
    <workbookView xWindow="-120" yWindow="-120" windowWidth="29040" windowHeight="15720" tabRatio="911" activeTab="1" xr2:uid="{5FD21F79-C50C-4C45-BDBA-DD54C3E466CE}"/>
  </bookViews>
  <sheets>
    <sheet name="選手情報" sheetId="18" r:id="rId1"/>
    <sheet name="三人制申込" sheetId="19" r:id="rId2"/>
    <sheet name="三人制メンバー" sheetId="22" r:id="rId3"/>
  </sheets>
  <definedNames>
    <definedName name="_xlnm.Print_Area" localSheetId="2">三人制メンバー!$A$1:$M$11</definedName>
    <definedName name="_xlnm.Print_Area" localSheetId="1">三人制申込!$A$1:$K$33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2" l="1"/>
  <c r="I11" i="22"/>
  <c r="H11" i="22"/>
  <c r="G11" i="22"/>
  <c r="F11" i="22"/>
  <c r="E11" i="22"/>
  <c r="D11" i="22"/>
  <c r="J10" i="22"/>
  <c r="I10" i="22"/>
  <c r="H10" i="22"/>
  <c r="G10" i="22"/>
  <c r="F10" i="22"/>
  <c r="E10" i="22"/>
  <c r="D10" i="22"/>
  <c r="J9" i="22"/>
  <c r="I9" i="22"/>
  <c r="H9" i="22"/>
  <c r="G9" i="22"/>
  <c r="F9" i="22"/>
  <c r="E9" i="22"/>
  <c r="D9" i="22"/>
  <c r="J8" i="22"/>
  <c r="I8" i="22"/>
  <c r="H8" i="22"/>
  <c r="G8" i="22"/>
  <c r="F8" i="22"/>
  <c r="E8" i="22"/>
  <c r="D8" i="22"/>
  <c r="J7" i="22"/>
  <c r="I7" i="22"/>
  <c r="H7" i="22"/>
  <c r="G7" i="22"/>
  <c r="F7" i="22"/>
  <c r="E7" i="22"/>
  <c r="D7" i="22"/>
  <c r="J6" i="22"/>
  <c r="I6" i="22"/>
  <c r="H6" i="22"/>
  <c r="G6" i="22"/>
  <c r="F6" i="22"/>
  <c r="E6" i="22"/>
  <c r="D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三重県教育委員会事務局</author>
  </authors>
  <commentList>
    <comment ref="D2" authorId="0" shapeId="0" xr:uid="{049AE608-50D9-417D-BA4F-DB6000412731}">
      <text>
        <r>
          <rPr>
            <sz val="26"/>
            <color indexed="81"/>
            <rFont val="ＭＳ Ｐゴシック"/>
            <family val="3"/>
            <charset val="128"/>
          </rPr>
          <t>入力方法
　１９９４年５月３日生なら
　「</t>
        </r>
        <r>
          <rPr>
            <sz val="26"/>
            <color indexed="10"/>
            <rFont val="ＭＳ Ｐゴシック"/>
            <family val="3"/>
            <charset val="128"/>
          </rPr>
          <t>１９９４０５０３</t>
        </r>
        <r>
          <rPr>
            <sz val="26"/>
            <color indexed="81"/>
            <rFont val="ＭＳ Ｐゴシック"/>
            <family val="3"/>
            <charset val="128"/>
          </rPr>
          <t xml:space="preserve">」　のように  
　連続した数字で入力する     
</t>
        </r>
      </text>
    </comment>
  </commentList>
</comments>
</file>

<file path=xl/sharedStrings.xml><?xml version="1.0" encoding="utf-8"?>
<sst xmlns="http://schemas.openxmlformats.org/spreadsheetml/2006/main" count="43" uniqueCount="38">
  <si>
    <t>申込み</t>
    <rPh sb="0" eb="2">
      <t>モウシコ</t>
    </rPh>
    <phoneticPr fontId="2"/>
  </si>
  <si>
    <t>（提出期限：</t>
    <rPh sb="1" eb="3">
      <t>テイシュツ</t>
    </rPh>
    <rPh sb="3" eb="5">
      <t>キゲン</t>
    </rPh>
    <phoneticPr fontId="2"/>
  </si>
  <si>
    <t>必着）</t>
    <rPh sb="0" eb="2">
      <t>ヒッチャク</t>
    </rPh>
    <phoneticPr fontId="2"/>
  </si>
  <si>
    <t>(男子用）</t>
    <rPh sb="1" eb="4">
      <t>ダンシヨウ</t>
    </rPh>
    <phoneticPr fontId="2"/>
  </si>
  <si>
    <t>高等学校長</t>
    <rPh sb="0" eb="2">
      <t>コウトウ</t>
    </rPh>
    <rPh sb="2" eb="5">
      <t>ガッコウチョウ</t>
    </rPh>
    <phoneticPr fontId="2"/>
  </si>
  <si>
    <t>職印</t>
    <rPh sb="0" eb="2">
      <t>ショクイン</t>
    </rPh>
    <phoneticPr fontId="2"/>
  </si>
  <si>
    <t>印</t>
    <rPh sb="0" eb="1">
      <t>イン</t>
    </rPh>
    <phoneticPr fontId="2"/>
  </si>
  <si>
    <t>学校名</t>
    <rPh sb="0" eb="3">
      <t>ガッコウメイ</t>
    </rPh>
    <phoneticPr fontId="2"/>
  </si>
  <si>
    <t>出場者表</t>
    <rPh sb="0" eb="3">
      <t>シュツジョウシャ</t>
    </rPh>
    <rPh sb="3" eb="4">
      <t>ヒョウ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</si>
  <si>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</si>
  <si>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</si>
  <si>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</si>
  <si>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</si>
  <si>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</si>
  <si>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</si>
  <si>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監督名</t>
    <rPh sb="0" eb="2">
      <t>カントク</t>
    </rPh>
    <rPh sb="2" eb="3">
      <t>メイ</t>
    </rPh>
    <phoneticPr fontId="2"/>
  </si>
  <si>
    <t>（　第　　　　　　　会場　）</t>
    <rPh sb="2" eb="3">
      <t>ダイ</t>
    </rPh>
    <rPh sb="10" eb="12">
      <t>カイジョウ</t>
    </rPh>
    <phoneticPr fontId="2"/>
  </si>
  <si>
    <t>整理番号</t>
    <rPh sb="0" eb="2">
      <t>セイリ</t>
    </rPh>
    <rPh sb="2" eb="4">
      <t>バンゴウ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</si>
  <si>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</si>
  <si>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初</t>
    <rPh sb="0" eb="1">
      <t>ショ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</si>
  <si>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</si>
  <si>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</si>
  <si>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</si>
  <si>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</si>
  <si>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０</t>
    <phoneticPr fontId="2"/>
  </si>
  <si>
    <t>弐</t>
    <rPh sb="0" eb="1">
      <t>ニ</t>
    </rPh>
    <phoneticPr fontId="2"/>
  </si>
  <si>
    <t>全柔連メンバーID</t>
    <rPh sb="0" eb="3">
      <t>ゼンジュウレン</t>
    </rPh>
    <phoneticPr fontId="2"/>
  </si>
  <si>
    <t>全柔連
メンバーID</t>
    <rPh sb="0" eb="3">
      <t>ゼンジュウレン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</si>
  <si>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</si>
  <si>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参加　　いたします。</t>
    <rPh sb="0" eb="2">
      <t>サンカ</t>
    </rPh>
    <phoneticPr fontId="2"/>
  </si>
  <si>
    <t>（男子団体三人制の部）</t>
    <rPh sb="1" eb="3">
      <t>ダンシ</t>
    </rPh>
    <rPh sb="3" eb="5">
      <t>ダンタイ</t>
    </rPh>
    <rPh sb="5" eb="8">
      <t>サンニンセイ</t>
    </rPh>
    <rPh sb="9" eb="10">
      <t>ブ</t>
    </rPh>
    <phoneticPr fontId="2"/>
  </si>
  <si>
    <t>n</t>
    <phoneticPr fontId="2"/>
  </si>
  <si>
    <t>o</t>
    <phoneticPr fontId="2"/>
  </si>
  <si>
    <t>男子
三人制</t>
    <rPh sb="0" eb="2">
      <t>ダンシ</t>
    </rPh>
    <rPh sb="3" eb="4">
      <t>サン</t>
    </rPh>
    <rPh sb="4" eb="6">
      <t>ニンセイ</t>
    </rPh>
    <phoneticPr fontId="2"/>
  </si>
  <si>
    <t>１２月１６日</t>
    <rPh sb="2" eb="3">
      <t>ガツ</t>
    </rPh>
    <rPh sb="5" eb="6">
      <t>ニチ</t>
    </rPh>
    <phoneticPr fontId="2"/>
  </si>
  <si>
    <t>第７４回三重県高等学校柔道新人大会　男子団体三人制の部に</t>
    <phoneticPr fontId="2"/>
  </si>
  <si>
    <t>（提出期限：１２月１６日必着）</t>
    <rPh sb="1" eb="3">
      <t>テイシュツ</t>
    </rPh>
    <rPh sb="3" eb="5">
      <t>キゲン</t>
    </rPh>
    <phoneticPr fontId="2"/>
  </si>
  <si>
    <t>第７４回三重県高等学校柔道新人大会　男子団体三人制の部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</si>
</sst>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????&quot;.&quot;??&quot;.&quot;??"/>
    <numFmt numFmtId="177" formatCode="@&quot;高等学校&quot;"/>
    <numFmt numFmtId="178" formatCode="&quot;（&quot;\ @\ &quot;持参提出）&quot;"/>
    <numFmt numFmtId="179" formatCode="[$-411]ggge&quot;年&quot;m&quot;月&quot;d&quot;日&quot;;@"/>
    <numFmt numFmtId="180" formatCode="0.0_ "/>
    <numFmt numFmtId="181" formatCode="&quot;第&quot;?&quot;回三重県高等学校柔道選手権大会三人制の部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6"/>
      <color indexed="81"/>
      <name val="ＭＳ Ｐゴシック"/>
      <family val="3"/>
      <charset val="128"/>
    </font>
    <font>
      <sz val="26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distributed" vertical="center" indent="1"/>
    </xf>
    <xf numFmtId="0" fontId="0" fillId="0" borderId="5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distributed" vertical="center" indent="1"/>
    </xf>
    <xf numFmtId="180" fontId="0" fillId="2" borderId="1" xfId="0" applyNumberFormat="1" applyFill="1" applyBorder="1">
      <alignment vertical="center"/>
    </xf>
    <xf numFmtId="56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8" fontId="0" fillId="0" borderId="0" xfId="0" applyNumberFormat="1">
      <alignment vertical="center"/>
    </xf>
    <xf numFmtId="49" fontId="6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distributed" vertical="center" indent="1"/>
    </xf>
    <xf numFmtId="0" fontId="0" fillId="0" borderId="0" xfId="0" applyAlignment="1" applyProtection="1">
      <alignment horizontal="distributed" vertical="center" inden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distributed" vertical="center"/>
      <protection locked="0"/>
    </xf>
    <xf numFmtId="0" fontId="0" fillId="0" borderId="2" xfId="0" applyBorder="1" applyAlignment="1">
      <alignment horizontal="distributed" vertical="center" indent="1"/>
    </xf>
    <xf numFmtId="179" fontId="0" fillId="0" borderId="0" xfId="0" applyNumberFormat="1" applyAlignment="1" applyProtection="1">
      <alignment horizontal="distributed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81" fontId="0" fillId="0" borderId="3" xfId="0" applyNumberFormat="1" applyBorder="1" applyAlignment="1">
      <alignment horizontal="distributed" vertical="center" indent="2"/>
    </xf>
    <xf numFmtId="181" fontId="0" fillId="0" borderId="4" xfId="0" applyNumberFormat="1" applyBorder="1" applyAlignment="1">
      <alignment horizontal="distributed" vertical="center" indent="2"/>
    </xf>
    <xf numFmtId="181" fontId="0" fillId="0" borderId="5" xfId="0" applyNumberFormat="1" applyBorder="1" applyAlignment="1">
      <alignment horizontal="distributed" vertical="center" indent="2"/>
    </xf>
    <xf numFmtId="177" fontId="0" fillId="0" borderId="4" xfId="0" applyNumberFormat="1" applyBorder="1" applyAlignment="1" applyProtection="1">
      <alignment horizontal="center" vertical="center" shrinkToFit="1"/>
      <protection locked="0"/>
    </xf>
    <xf numFmtId="177" fontId="0" fillId="0" borderId="5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distributed" vertical="center" indent="2"/>
      <protection locked="0"/>
    </xf>
    <xf numFmtId="0" fontId="0" fillId="0" borderId="5" xfId="0" applyBorder="1" applyAlignment="1" applyProtection="1">
      <alignment horizontal="distributed" vertical="center" indent="2"/>
      <protection locked="0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ill>
        <patternFill>
          <bgColor indexed="15"/>
        </patternFill>
      </fill>
    </dxf>
    <dxf>
      <font>
        <condense val="0"/>
        <extend val="0"/>
        <color indexed="9"/>
      </font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5834A-B894-4E80-9BCC-4441AEE6D419}">
  <sheetPr>
    <tabColor indexed="53"/>
  </sheetPr>
  <dimension ref="A1:I51"/>
  <sheetViews>
    <sheetView showGridLines="0" zoomScale="86" workbookViewId="0">
      <selection activeCell="G11" sqref="G11"/>
    </sheetView>
  </sheetViews>
  <sheetFormatPr defaultRowHeight="13.5" x14ac:dyDescent="0.15"/>
  <cols>
    <col min="1" max="1" width="9.5" customWidth="1"/>
    <col min="2" max="2" width="5.125" customWidth="1"/>
    <col min="3" max="3" width="11.5" customWidth="1"/>
    <col min="4" max="4" width="12" customWidth="1"/>
    <col min="5" max="6" width="5.625" customWidth="1"/>
    <col min="7" max="7" width="6.875" customWidth="1"/>
    <col min="8" max="8" width="5.625" customWidth="1"/>
    <col min="9" max="9" width="11.875" customWidth="1"/>
  </cols>
  <sheetData>
    <row r="1" spans="1:9" ht="63.75" customHeight="1" x14ac:dyDescent="0.15">
      <c r="A1" s="32" t="s">
        <v>33</v>
      </c>
      <c r="B1" s="11" t="s">
        <v>17</v>
      </c>
      <c r="C1" s="12" t="s">
        <v>9</v>
      </c>
      <c r="D1" s="13" t="s">
        <v>18</v>
      </c>
      <c r="E1" s="12" t="s">
        <v>10</v>
      </c>
      <c r="F1" s="12" t="s">
        <v>11</v>
      </c>
      <c r="G1" s="12" t="s">
        <v>12</v>
      </c>
      <c r="H1" s="12" t="s">
        <v>13</v>
      </c>
      <c r="I1" s="13" t="s">
        <v>27</v>
      </c>
    </row>
    <row r="2" spans="1:9" ht="14.25" customHeight="1" x14ac:dyDescent="0.15">
      <c r="A2" s="16" t="s">
        <v>20</v>
      </c>
      <c r="B2" s="12">
        <v>1</v>
      </c>
      <c r="C2" s="14"/>
      <c r="D2" s="15"/>
      <c r="E2" s="12"/>
      <c r="F2" s="12"/>
      <c r="G2" s="23"/>
      <c r="H2" s="23"/>
      <c r="I2" s="30"/>
    </row>
    <row r="3" spans="1:9" ht="14.25" customHeight="1" x14ac:dyDescent="0.15">
      <c r="A3" s="16" t="s">
        <v>21</v>
      </c>
      <c r="B3" s="12">
        <v>2</v>
      </c>
      <c r="C3" s="14"/>
      <c r="D3" s="15"/>
      <c r="E3" s="12"/>
      <c r="F3" s="12"/>
      <c r="G3" s="23"/>
      <c r="H3" s="23"/>
      <c r="I3" s="30"/>
    </row>
    <row r="4" spans="1:9" ht="14.25" customHeight="1" x14ac:dyDescent="0.15">
      <c r="A4" s="16" t="s">
        <v>22</v>
      </c>
      <c r="B4" s="12">
        <v>3</v>
      </c>
      <c r="C4" s="14"/>
      <c r="D4" s="15"/>
      <c r="E4" s="12"/>
      <c r="F4" s="12"/>
      <c r="G4" s="23"/>
      <c r="H4" s="23"/>
      <c r="I4" s="30"/>
    </row>
    <row r="5" spans="1:9" ht="14.25" customHeight="1" x14ac:dyDescent="0.15">
      <c r="A5" s="16" t="s">
        <v>23</v>
      </c>
      <c r="B5" s="12">
        <v>4</v>
      </c>
      <c r="C5" s="14"/>
      <c r="D5" s="15"/>
      <c r="E5" s="12"/>
      <c r="F5" s="12"/>
      <c r="G5" s="23"/>
      <c r="H5" s="23"/>
      <c r="I5" s="30"/>
    </row>
    <row r="6" spans="1:9" ht="14.25" customHeight="1" x14ac:dyDescent="0.15">
      <c r="A6" s="16" t="s">
        <v>19</v>
      </c>
      <c r="B6" s="12">
        <v>5</v>
      </c>
      <c r="C6" s="14"/>
      <c r="D6" s="15"/>
      <c r="E6" s="12"/>
      <c r="F6" s="12"/>
      <c r="G6" s="23"/>
      <c r="H6" s="23"/>
      <c r="I6" s="30"/>
    </row>
    <row r="7" spans="1:9" ht="14.25" customHeight="1" x14ac:dyDescent="0.15">
      <c r="A7" s="16" t="s">
        <v>25</v>
      </c>
      <c r="B7" s="12">
        <v>6</v>
      </c>
      <c r="C7" s="14"/>
      <c r="D7" s="15"/>
      <c r="E7" s="12"/>
      <c r="F7" s="12"/>
      <c r="G7" s="23"/>
      <c r="H7" s="23"/>
      <c r="I7" s="30"/>
    </row>
    <row r="8" spans="1:9" ht="14.25" customHeight="1" x14ac:dyDescent="0.15">
      <c r="A8" s="16" t="s">
        <v>24</v>
      </c>
      <c r="B8" s="12">
        <v>7</v>
      </c>
      <c r="C8" s="14"/>
      <c r="D8" s="15"/>
      <c r="E8" s="12"/>
      <c r="F8" s="12"/>
      <c r="G8" s="23"/>
      <c r="H8" s="23"/>
      <c r="I8" s="14"/>
    </row>
    <row r="9" spans="1:9" ht="14.25" customHeight="1" x14ac:dyDescent="0.15">
      <c r="B9" s="12">
        <v>8</v>
      </c>
      <c r="C9" s="14"/>
      <c r="D9" s="15"/>
      <c r="E9" s="12"/>
      <c r="F9" s="12"/>
      <c r="G9" s="23"/>
      <c r="H9" s="23"/>
      <c r="I9" s="14"/>
    </row>
    <row r="10" spans="1:9" ht="14.25" customHeight="1" x14ac:dyDescent="0.15">
      <c r="B10" s="12">
        <v>9</v>
      </c>
      <c r="C10" s="14"/>
      <c r="D10" s="15"/>
      <c r="E10" s="12"/>
      <c r="F10" s="12"/>
      <c r="G10" s="23"/>
      <c r="H10" s="23"/>
      <c r="I10" s="14"/>
    </row>
    <row r="11" spans="1:9" ht="14.25" customHeight="1" x14ac:dyDescent="0.15">
      <c r="B11" s="12">
        <v>10</v>
      </c>
      <c r="C11" s="14"/>
      <c r="D11" s="15"/>
      <c r="E11" s="12"/>
      <c r="F11" s="12"/>
      <c r="G11" s="23"/>
      <c r="H11" s="23"/>
      <c r="I11" s="14"/>
    </row>
    <row r="12" spans="1:9" ht="14.25" customHeight="1" x14ac:dyDescent="0.15">
      <c r="B12" s="12">
        <v>11</v>
      </c>
      <c r="C12" s="14"/>
      <c r="D12" s="15"/>
      <c r="E12" s="12"/>
      <c r="F12" s="12"/>
      <c r="G12" s="23"/>
      <c r="H12" s="23"/>
      <c r="I12" s="14"/>
    </row>
    <row r="13" spans="1:9" ht="14.25" customHeight="1" x14ac:dyDescent="0.15">
      <c r="B13" s="12">
        <v>12</v>
      </c>
      <c r="C13" s="14"/>
      <c r="D13" s="15"/>
      <c r="E13" s="12"/>
      <c r="F13" s="12"/>
      <c r="G13" s="23"/>
      <c r="H13" s="23"/>
      <c r="I13" s="14"/>
    </row>
    <row r="14" spans="1:9" ht="14.25" customHeight="1" x14ac:dyDescent="0.15">
      <c r="B14" s="12">
        <v>13</v>
      </c>
      <c r="C14" s="14"/>
      <c r="D14" s="15"/>
      <c r="E14" s="12"/>
      <c r="F14" s="12"/>
      <c r="G14" s="23"/>
      <c r="H14" s="23"/>
      <c r="I14" s="14"/>
    </row>
    <row r="15" spans="1:9" ht="14.25" customHeight="1" x14ac:dyDescent="0.15">
      <c r="B15" s="12">
        <v>14</v>
      </c>
      <c r="C15" s="14"/>
      <c r="D15" s="15"/>
      <c r="E15" s="12"/>
      <c r="F15" s="12"/>
      <c r="G15" s="23"/>
      <c r="H15" s="23"/>
      <c r="I15" s="14"/>
    </row>
    <row r="16" spans="1:9" ht="14.25" customHeight="1" x14ac:dyDescent="0.15">
      <c r="B16" s="12">
        <v>15</v>
      </c>
      <c r="C16" s="14"/>
      <c r="D16" s="15"/>
      <c r="E16" s="12"/>
      <c r="F16" s="12"/>
      <c r="G16" s="23"/>
      <c r="H16" s="23"/>
      <c r="I16" s="14"/>
    </row>
    <row r="17" spans="2:9" ht="14.25" customHeight="1" x14ac:dyDescent="0.15">
      <c r="B17" s="12">
        <v>16</v>
      </c>
      <c r="C17" s="14"/>
      <c r="D17" s="15"/>
      <c r="E17" s="12"/>
      <c r="F17" s="12"/>
      <c r="G17" s="23"/>
      <c r="H17" s="23"/>
      <c r="I17" s="14"/>
    </row>
    <row r="18" spans="2:9" ht="14.25" customHeight="1" x14ac:dyDescent="0.15">
      <c r="B18" s="12">
        <v>17</v>
      </c>
      <c r="C18" s="14"/>
      <c r="D18" s="15"/>
      <c r="E18" s="12"/>
      <c r="F18" s="12"/>
      <c r="G18" s="23"/>
      <c r="H18" s="23"/>
      <c r="I18" s="14"/>
    </row>
    <row r="19" spans="2:9" ht="14.25" customHeight="1" x14ac:dyDescent="0.15">
      <c r="B19" s="12">
        <v>18</v>
      </c>
      <c r="C19" s="14"/>
      <c r="D19" s="15"/>
      <c r="E19" s="12"/>
      <c r="F19" s="12"/>
      <c r="G19" s="23"/>
      <c r="H19" s="23"/>
      <c r="I19" s="14"/>
    </row>
    <row r="20" spans="2:9" ht="14.25" customHeight="1" x14ac:dyDescent="0.15">
      <c r="B20" s="12">
        <v>19</v>
      </c>
      <c r="C20" s="14"/>
      <c r="D20" s="15"/>
      <c r="E20" s="12"/>
      <c r="F20" s="12"/>
      <c r="G20" s="23"/>
      <c r="H20" s="23"/>
      <c r="I20" s="14"/>
    </row>
    <row r="21" spans="2:9" ht="14.25" customHeight="1" x14ac:dyDescent="0.15">
      <c r="B21" s="12">
        <v>20</v>
      </c>
      <c r="C21" s="14"/>
      <c r="D21" s="15"/>
      <c r="E21" s="12"/>
      <c r="F21" s="12"/>
      <c r="G21" s="23"/>
      <c r="H21" s="23"/>
      <c r="I21" s="14"/>
    </row>
    <row r="22" spans="2:9" ht="14.25" customHeight="1" x14ac:dyDescent="0.15">
      <c r="B22" s="12">
        <v>21</v>
      </c>
      <c r="C22" s="14"/>
      <c r="D22" s="15"/>
      <c r="E22" s="12"/>
      <c r="F22" s="12"/>
      <c r="G22" s="23"/>
      <c r="H22" s="23"/>
      <c r="I22" s="14"/>
    </row>
    <row r="23" spans="2:9" ht="14.25" customHeight="1" x14ac:dyDescent="0.15">
      <c r="B23" s="12">
        <v>22</v>
      </c>
      <c r="C23" s="14"/>
      <c r="D23" s="15"/>
      <c r="E23" s="12"/>
      <c r="F23" s="12"/>
      <c r="G23" s="23"/>
      <c r="H23" s="23"/>
      <c r="I23" s="14"/>
    </row>
    <row r="24" spans="2:9" ht="14.25" customHeight="1" x14ac:dyDescent="0.15">
      <c r="B24" s="12">
        <v>23</v>
      </c>
      <c r="C24" s="14"/>
      <c r="D24" s="15"/>
      <c r="E24" s="12"/>
      <c r="F24" s="12"/>
      <c r="G24" s="23"/>
      <c r="H24" s="23"/>
      <c r="I24" s="14"/>
    </row>
    <row r="25" spans="2:9" ht="14.25" customHeight="1" x14ac:dyDescent="0.15">
      <c r="B25" s="12">
        <v>24</v>
      </c>
      <c r="C25" s="14"/>
      <c r="D25" s="15"/>
      <c r="E25" s="12"/>
      <c r="F25" s="12"/>
      <c r="G25" s="23"/>
      <c r="H25" s="23"/>
      <c r="I25" s="14"/>
    </row>
    <row r="26" spans="2:9" ht="14.25" customHeight="1" x14ac:dyDescent="0.15">
      <c r="B26" s="12">
        <v>25</v>
      </c>
      <c r="C26" s="14"/>
      <c r="D26" s="15"/>
      <c r="E26" s="12"/>
      <c r="F26" s="12"/>
      <c r="G26" s="23"/>
      <c r="H26" s="23"/>
      <c r="I26" s="14"/>
    </row>
    <row r="27" spans="2:9" ht="14.25" customHeight="1" x14ac:dyDescent="0.15">
      <c r="B27" s="12">
        <v>26</v>
      </c>
      <c r="C27" s="14"/>
      <c r="D27" s="15"/>
      <c r="E27" s="12"/>
      <c r="F27" s="12"/>
      <c r="G27" s="23"/>
      <c r="H27" s="23"/>
      <c r="I27" s="14"/>
    </row>
    <row r="28" spans="2:9" ht="14.25" customHeight="1" x14ac:dyDescent="0.15">
      <c r="B28" s="12">
        <v>27</v>
      </c>
      <c r="C28" s="14"/>
      <c r="D28" s="15"/>
      <c r="E28" s="12"/>
      <c r="F28" s="12"/>
      <c r="G28" s="23"/>
      <c r="H28" s="23"/>
      <c r="I28" s="14"/>
    </row>
    <row r="29" spans="2:9" ht="14.25" customHeight="1" x14ac:dyDescent="0.15">
      <c r="B29" s="12">
        <v>28</v>
      </c>
      <c r="C29" s="14"/>
      <c r="D29" s="15"/>
      <c r="E29" s="12"/>
      <c r="F29" s="12"/>
      <c r="G29" s="23"/>
      <c r="H29" s="23"/>
      <c r="I29" s="14"/>
    </row>
    <row r="30" spans="2:9" ht="14.25" customHeight="1" x14ac:dyDescent="0.15">
      <c r="B30" s="12">
        <v>29</v>
      </c>
      <c r="C30" s="14"/>
      <c r="D30" s="15"/>
      <c r="E30" s="12"/>
      <c r="F30" s="12"/>
      <c r="G30" s="23"/>
      <c r="H30" s="23"/>
      <c r="I30" s="14"/>
    </row>
    <row r="31" spans="2:9" ht="14.25" customHeight="1" x14ac:dyDescent="0.15">
      <c r="B31" s="12">
        <v>30</v>
      </c>
      <c r="C31" s="14"/>
      <c r="D31" s="15"/>
      <c r="E31" s="12"/>
      <c r="F31" s="12"/>
      <c r="G31" s="23"/>
      <c r="H31" s="23"/>
      <c r="I31" s="14"/>
    </row>
    <row r="32" spans="2:9" x14ac:dyDescent="0.15">
      <c r="B32" s="12">
        <v>31</v>
      </c>
      <c r="C32" s="14"/>
      <c r="D32" s="15"/>
      <c r="E32" s="12"/>
      <c r="F32" s="12"/>
      <c r="G32" s="23"/>
      <c r="H32" s="23"/>
      <c r="I32" s="14"/>
    </row>
    <row r="33" spans="2:9" x14ac:dyDescent="0.15">
      <c r="B33" s="12">
        <v>32</v>
      </c>
      <c r="C33" s="14"/>
      <c r="D33" s="15"/>
      <c r="E33" s="12"/>
      <c r="F33" s="12"/>
      <c r="G33" s="23"/>
      <c r="H33" s="23"/>
      <c r="I33" s="14"/>
    </row>
    <row r="34" spans="2:9" x14ac:dyDescent="0.15">
      <c r="B34" s="12">
        <v>33</v>
      </c>
      <c r="C34" s="14"/>
      <c r="D34" s="15"/>
      <c r="E34" s="12"/>
      <c r="F34" s="12"/>
      <c r="G34" s="23"/>
      <c r="H34" s="23"/>
      <c r="I34" s="14"/>
    </row>
    <row r="35" spans="2:9" x14ac:dyDescent="0.15">
      <c r="B35" s="12">
        <v>34</v>
      </c>
      <c r="C35" s="14"/>
      <c r="D35" s="15"/>
      <c r="E35" s="12"/>
      <c r="F35" s="12"/>
      <c r="G35" s="23"/>
      <c r="H35" s="23"/>
      <c r="I35" s="14"/>
    </row>
    <row r="36" spans="2:9" x14ac:dyDescent="0.15">
      <c r="B36" s="12">
        <v>35</v>
      </c>
      <c r="C36" s="14"/>
      <c r="D36" s="15"/>
      <c r="E36" s="12"/>
      <c r="F36" s="12"/>
      <c r="G36" s="23"/>
      <c r="H36" s="23"/>
      <c r="I36" s="14"/>
    </row>
    <row r="37" spans="2:9" x14ac:dyDescent="0.15">
      <c r="B37" s="12">
        <v>36</v>
      </c>
      <c r="C37" s="14"/>
      <c r="D37" s="15"/>
      <c r="E37" s="12"/>
      <c r="F37" s="12"/>
      <c r="G37" s="23"/>
      <c r="H37" s="23"/>
      <c r="I37" s="14"/>
    </row>
    <row r="38" spans="2:9" x14ac:dyDescent="0.15">
      <c r="B38" s="12">
        <v>37</v>
      </c>
      <c r="C38" s="14"/>
      <c r="D38" s="15"/>
      <c r="E38" s="12"/>
      <c r="F38" s="12"/>
      <c r="G38" s="23"/>
      <c r="H38" s="23"/>
      <c r="I38" s="14"/>
    </row>
    <row r="39" spans="2:9" x14ac:dyDescent="0.15">
      <c r="B39" s="12">
        <v>38</v>
      </c>
      <c r="C39" s="14"/>
      <c r="D39" s="15"/>
      <c r="E39" s="12"/>
      <c r="F39" s="12"/>
      <c r="G39" s="23"/>
      <c r="H39" s="23"/>
      <c r="I39" s="14"/>
    </row>
    <row r="40" spans="2:9" x14ac:dyDescent="0.15">
      <c r="B40" s="12">
        <v>39</v>
      </c>
      <c r="C40" s="14"/>
      <c r="D40" s="15"/>
      <c r="E40" s="12"/>
      <c r="F40" s="12"/>
      <c r="G40" s="23"/>
      <c r="H40" s="23"/>
      <c r="I40" s="14"/>
    </row>
    <row r="41" spans="2:9" x14ac:dyDescent="0.15">
      <c r="B41" s="12">
        <v>40</v>
      </c>
      <c r="C41" s="14"/>
      <c r="D41" s="15"/>
      <c r="E41" s="12"/>
      <c r="F41" s="12"/>
      <c r="G41" s="23"/>
      <c r="H41" s="23"/>
      <c r="I41" s="14"/>
    </row>
    <row r="42" spans="2:9" x14ac:dyDescent="0.15">
      <c r="B42" s="12">
        <v>41</v>
      </c>
      <c r="C42" s="14"/>
      <c r="D42" s="15"/>
      <c r="E42" s="12"/>
      <c r="F42" s="12"/>
      <c r="G42" s="23"/>
      <c r="H42" s="23"/>
      <c r="I42" s="14"/>
    </row>
    <row r="43" spans="2:9" x14ac:dyDescent="0.15">
      <c r="B43" s="12">
        <v>42</v>
      </c>
      <c r="C43" s="14"/>
      <c r="D43" s="15"/>
      <c r="E43" s="12"/>
      <c r="F43" s="12"/>
      <c r="G43" s="23"/>
      <c r="H43" s="23"/>
      <c r="I43" s="14"/>
    </row>
    <row r="44" spans="2:9" x14ac:dyDescent="0.15">
      <c r="B44" s="12">
        <v>43</v>
      </c>
      <c r="C44" s="14"/>
      <c r="D44" s="15"/>
      <c r="E44" s="12"/>
      <c r="F44" s="12"/>
      <c r="G44" s="23"/>
      <c r="H44" s="23"/>
      <c r="I44" s="14"/>
    </row>
    <row r="45" spans="2:9" x14ac:dyDescent="0.15">
      <c r="B45" s="12">
        <v>44</v>
      </c>
      <c r="C45" s="14"/>
      <c r="D45" s="15"/>
      <c r="E45" s="12"/>
      <c r="F45" s="12"/>
      <c r="G45" s="23"/>
      <c r="H45" s="23"/>
      <c r="I45" s="14"/>
    </row>
    <row r="46" spans="2:9" x14ac:dyDescent="0.15">
      <c r="B46" s="12">
        <v>45</v>
      </c>
      <c r="C46" s="14"/>
      <c r="D46" s="15"/>
      <c r="E46" s="12"/>
      <c r="F46" s="12"/>
      <c r="G46" s="23"/>
      <c r="H46" s="23"/>
      <c r="I46" s="14"/>
    </row>
    <row r="47" spans="2:9" x14ac:dyDescent="0.15">
      <c r="B47" s="12">
        <v>46</v>
      </c>
      <c r="C47" s="14"/>
      <c r="D47" s="15"/>
      <c r="E47" s="12"/>
      <c r="F47" s="12"/>
      <c r="G47" s="23"/>
      <c r="H47" s="23"/>
      <c r="I47" s="14"/>
    </row>
    <row r="48" spans="2:9" x14ac:dyDescent="0.15">
      <c r="B48" s="12">
        <v>47</v>
      </c>
      <c r="C48" s="14"/>
      <c r="D48" s="15"/>
      <c r="E48" s="12"/>
      <c r="F48" s="12"/>
      <c r="G48" s="23"/>
      <c r="H48" s="23"/>
      <c r="I48" s="14"/>
    </row>
    <row r="49" spans="2:9" x14ac:dyDescent="0.15">
      <c r="B49" s="12">
        <v>48</v>
      </c>
      <c r="C49" s="14"/>
      <c r="D49" s="15"/>
      <c r="E49" s="12"/>
      <c r="F49" s="12"/>
      <c r="G49" s="23"/>
      <c r="H49" s="23"/>
      <c r="I49" s="14"/>
    </row>
    <row r="50" spans="2:9" x14ac:dyDescent="0.15">
      <c r="B50" s="12">
        <v>49</v>
      </c>
      <c r="C50" s="14"/>
      <c r="D50" s="15"/>
      <c r="E50" s="12"/>
      <c r="F50" s="12"/>
      <c r="G50" s="23"/>
      <c r="H50" s="23"/>
      <c r="I50" s="14"/>
    </row>
    <row r="51" spans="2:9" x14ac:dyDescent="0.15">
      <c r="B51" s="12">
        <v>50</v>
      </c>
      <c r="C51" s="14"/>
      <c r="D51" s="15"/>
      <c r="E51" s="12"/>
      <c r="F51" s="12"/>
      <c r="G51" s="23"/>
      <c r="H51" s="23"/>
      <c r="I51" s="14"/>
    </row>
  </sheetData>
  <phoneticPr fontId="2"/>
  <conditionalFormatting sqref="C2:I51">
    <cfRule type="cellIs" dxfId="3" priority="1" stopIfTrue="1" operator="equal">
      <formula>0</formula>
    </cfRule>
  </conditionalFormatting>
  <dataValidations count="3">
    <dataValidation imeMode="on" allowBlank="1" showInputMessage="1" showErrorMessage="1" sqref="C2:C51" xr:uid="{2D4D71AC-6B19-4605-A64A-854B9F57EBDF}"/>
    <dataValidation type="list" imeMode="on" allowBlank="1" showInputMessage="1" showErrorMessage="1" sqref="E2:E51" xr:uid="{D7ECB806-AA30-4742-949F-5FE25BB7E538}">
      <formula1>$A$2:$A$5</formula1>
    </dataValidation>
    <dataValidation type="list" imeMode="on" allowBlank="1" showInputMessage="1" showErrorMessage="1" sqref="F2:F51" xr:uid="{656EE97D-2375-4B66-9717-95595496C7AE}">
      <formula1>$A$6:$A$8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ignoredErrors>
    <ignoredError sqref="A2:A5 A8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5ADC3-9BF6-4036-A049-58B7E0EE993F}">
  <sheetPr>
    <tabColor indexed="40"/>
  </sheetPr>
  <dimension ref="A1:K34"/>
  <sheetViews>
    <sheetView showGridLines="0" tabSelected="1" zoomScale="90" zoomScaleNormal="100" workbookViewId="0">
      <selection activeCell="F19" sqref="F19"/>
    </sheetView>
  </sheetViews>
  <sheetFormatPr defaultRowHeight="13.5" x14ac:dyDescent="0.15"/>
  <cols>
    <col min="1" max="2" width="3.875" customWidth="1"/>
    <col min="3" max="3" width="6.875" customWidth="1"/>
    <col min="4" max="4" width="7.375" customWidth="1"/>
    <col min="5" max="5" width="10.375" customWidth="1"/>
    <col min="6" max="6" width="17.125" customWidth="1"/>
    <col min="7" max="7" width="11" customWidth="1"/>
    <col min="8" max="8" width="3.5" customWidth="1"/>
    <col min="9" max="9" width="12.25" customWidth="1"/>
  </cols>
  <sheetData>
    <row r="1" spans="1:11" ht="21.75" customHeight="1" x14ac:dyDescent="0.15">
      <c r="A1" s="29" t="s">
        <v>31</v>
      </c>
      <c r="B1" s="4"/>
      <c r="C1" t="s">
        <v>0</v>
      </c>
      <c r="E1" t="s">
        <v>1</v>
      </c>
      <c r="F1" s="27" t="s">
        <v>34</v>
      </c>
      <c r="G1" t="s">
        <v>2</v>
      </c>
    </row>
    <row r="2" spans="1:11" ht="21.75" customHeight="1" x14ac:dyDescent="0.15">
      <c r="C2" t="s">
        <v>3</v>
      </c>
    </row>
    <row r="3" spans="1:11" ht="21.75" customHeight="1" x14ac:dyDescent="0.15">
      <c r="C3" s="31" t="s">
        <v>35</v>
      </c>
      <c r="D3" s="2"/>
    </row>
    <row r="4" spans="1:11" ht="15.75" customHeight="1" x14ac:dyDescent="0.15"/>
    <row r="5" spans="1:11" ht="21.75" customHeight="1" x14ac:dyDescent="0.15">
      <c r="D5" s="3" t="s">
        <v>29</v>
      </c>
    </row>
    <row r="6" spans="1:11" ht="36" customHeight="1" x14ac:dyDescent="0.15"/>
    <row r="7" spans="1:11" ht="21.75" customHeight="1" x14ac:dyDescent="0.15">
      <c r="C7" s="2"/>
      <c r="D7" s="2"/>
      <c r="H7" s="35"/>
    </row>
    <row r="8" spans="1:11" ht="21.75" customHeight="1" x14ac:dyDescent="0.15">
      <c r="C8" s="2"/>
      <c r="D8" s="2"/>
      <c r="H8" s="35"/>
    </row>
    <row r="9" spans="1:11" ht="21.75" customHeight="1" x14ac:dyDescent="0.15">
      <c r="C9" s="2"/>
      <c r="D9" s="2"/>
      <c r="H9" s="35"/>
    </row>
    <row r="10" spans="1:11" ht="21.75" customHeight="1" x14ac:dyDescent="0.15"/>
    <row r="11" spans="1:11" ht="21.75" customHeight="1" x14ac:dyDescent="0.15">
      <c r="D11" s="3"/>
    </row>
    <row r="12" spans="1:11" ht="21.75" customHeight="1" x14ac:dyDescent="0.15"/>
    <row r="13" spans="1:11" ht="21.75" customHeight="1" x14ac:dyDescent="0.15">
      <c r="C13" s="36" t="s">
        <v>28</v>
      </c>
      <c r="D13" s="36"/>
      <c r="E13" s="36"/>
    </row>
    <row r="14" spans="1:11" ht="21.75" customHeight="1" x14ac:dyDescent="0.15">
      <c r="F14" s="6"/>
      <c r="G14" t="s">
        <v>4</v>
      </c>
      <c r="H14" s="37"/>
      <c r="I14" s="37"/>
      <c r="J14" s="37"/>
      <c r="K14" t="s">
        <v>5</v>
      </c>
    </row>
    <row r="15" spans="1:11" ht="21.75" customHeight="1" x14ac:dyDescent="0.15"/>
    <row r="16" spans="1:11" ht="21.75" customHeight="1" x14ac:dyDescent="0.15">
      <c r="H16" s="37"/>
      <c r="I16" s="37"/>
      <c r="J16" s="37"/>
      <c r="K16" t="s">
        <v>6</v>
      </c>
    </row>
    <row r="17" spans="1:10" ht="21.75" customHeight="1" x14ac:dyDescent="0.15"/>
    <row r="18" spans="1:10" ht="21.75" customHeight="1" x14ac:dyDescent="0.15">
      <c r="A18" s="4"/>
      <c r="B18" s="4"/>
      <c r="F18" s="24"/>
    </row>
    <row r="19" spans="1:10" ht="21.75" customHeight="1" x14ac:dyDescent="0.15"/>
    <row r="20" spans="1:10" ht="21.75" customHeight="1" x14ac:dyDescent="0.15">
      <c r="C20" s="2"/>
      <c r="D20" s="2"/>
    </row>
    <row r="21" spans="1:10" ht="15.75" customHeight="1" x14ac:dyDescent="0.15"/>
    <row r="22" spans="1:10" ht="21.75" customHeight="1" x14ac:dyDescent="0.15">
      <c r="D22" s="3"/>
    </row>
    <row r="23" spans="1:10" ht="36" customHeight="1" x14ac:dyDescent="0.15"/>
    <row r="24" spans="1:10" ht="21.75" customHeight="1" x14ac:dyDescent="0.15">
      <c r="C24" s="2"/>
      <c r="D24" s="2"/>
      <c r="H24" s="35"/>
    </row>
    <row r="25" spans="1:10" ht="21.75" customHeight="1" x14ac:dyDescent="0.15">
      <c r="C25" s="2"/>
      <c r="D25" s="2"/>
      <c r="H25" s="35"/>
    </row>
    <row r="26" spans="1:10" ht="21.75" customHeight="1" x14ac:dyDescent="0.15">
      <c r="C26" s="2"/>
      <c r="D26" s="2"/>
      <c r="H26" s="35"/>
    </row>
    <row r="27" spans="1:10" ht="21.75" customHeight="1" x14ac:dyDescent="0.15"/>
    <row r="28" spans="1:10" ht="21.75" customHeight="1" x14ac:dyDescent="0.15">
      <c r="D28" s="3"/>
    </row>
    <row r="29" spans="1:10" ht="21.75" customHeight="1" x14ac:dyDescent="0.15"/>
    <row r="30" spans="1:10" ht="21.75" customHeight="1" x14ac:dyDescent="0.15">
      <c r="C30" s="38"/>
      <c r="D30" s="38"/>
      <c r="E30" s="38"/>
    </row>
    <row r="31" spans="1:10" ht="21.75" customHeight="1" x14ac:dyDescent="0.15">
      <c r="F31" s="25"/>
      <c r="H31" s="33"/>
      <c r="I31" s="33"/>
      <c r="J31" s="33"/>
    </row>
    <row r="32" spans="1:10" ht="21.75" customHeight="1" x14ac:dyDescent="0.15"/>
    <row r="33" spans="8:10" ht="21.75" customHeight="1" x14ac:dyDescent="0.15">
      <c r="H33" s="34"/>
      <c r="I33" s="34"/>
      <c r="J33" s="34"/>
    </row>
    <row r="34" spans="8:10" ht="21.75" customHeight="1" x14ac:dyDescent="0.15"/>
  </sheetData>
  <sheetProtection formatCells="0" selectLockedCells="1"/>
  <mergeCells count="8">
    <mergeCell ref="H31:J31"/>
    <mergeCell ref="H33:J33"/>
    <mergeCell ref="H7:H9"/>
    <mergeCell ref="C13:E13"/>
    <mergeCell ref="H14:J14"/>
    <mergeCell ref="H16:J16"/>
    <mergeCell ref="H24:H26"/>
    <mergeCell ref="C30:E30"/>
  </mergeCells>
  <phoneticPr fontId="2"/>
  <conditionalFormatting sqref="F14 H14:J14 H16:J16 F31 H31:J31 H33:J33">
    <cfRule type="cellIs" dxfId="2" priority="1" stopIfTrue="1" operator="equal">
      <formula>0</formula>
    </cfRule>
  </conditionalFormatting>
  <dataValidations count="1">
    <dataValidation imeMode="on" allowBlank="1" showInputMessage="1" showErrorMessage="1" sqref="F14 C13:E13 H33:J33 H31:J31 F31 C30:E30 H16:J16 H14:J14" xr:uid="{7E6835D5-C904-41E5-8A89-7CB6C594DFE7}"/>
  </dataValidations>
  <pageMargins left="0.78740157480314965" right="0.78740157480314965" top="0.98425196850393704" bottom="0.98425196850393704" header="0.51181102362204722" footer="0.51181102362204722"/>
  <pageSetup paperSize="9" scale="13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2BA1-E4E7-421D-A612-D9B1020A5937}">
  <sheetPr>
    <tabColor indexed="40"/>
  </sheetPr>
  <dimension ref="A1:N14"/>
  <sheetViews>
    <sheetView showGridLines="0" zoomScaleNormal="100" workbookViewId="0">
      <selection activeCell="P7" sqref="P7"/>
    </sheetView>
  </sheetViews>
  <sheetFormatPr defaultRowHeight="13.5" x14ac:dyDescent="0.15"/>
  <cols>
    <col min="1" max="1" width="4.125" customWidth="1"/>
    <col min="2" max="2" width="10.625" customWidth="1"/>
    <col min="3" max="3" width="2.25" customWidth="1"/>
    <col min="4" max="4" width="22.125" customWidth="1"/>
    <col min="5" max="5" width="5.625" customWidth="1"/>
    <col min="6" max="6" width="5.25" customWidth="1"/>
    <col min="7" max="7" width="7.5" customWidth="1"/>
    <col min="8" max="8" width="7.25" customWidth="1"/>
    <col min="9" max="9" width="15.125" customWidth="1"/>
    <col min="10" max="10" width="3.875" customWidth="1"/>
    <col min="11" max="11" width="5.25" customWidth="1"/>
    <col min="12" max="12" width="6.875" customWidth="1"/>
    <col min="13" max="13" width="2.625" customWidth="1"/>
  </cols>
  <sheetData>
    <row r="1" spans="1:14" ht="32.25" customHeight="1" x14ac:dyDescent="0.15">
      <c r="A1" s="29" t="s">
        <v>32</v>
      </c>
      <c r="B1" s="5" t="s">
        <v>8</v>
      </c>
      <c r="C1" s="5"/>
      <c r="D1" t="s">
        <v>36</v>
      </c>
      <c r="E1" s="27"/>
      <c r="G1" s="26"/>
      <c r="N1" s="17">
        <v>1</v>
      </c>
    </row>
    <row r="2" spans="1:14" ht="23.25" customHeight="1" x14ac:dyDescent="0.15">
      <c r="B2" s="28" t="s">
        <v>30</v>
      </c>
      <c r="I2" s="42" t="s">
        <v>16</v>
      </c>
      <c r="J2" s="42"/>
      <c r="K2" s="42"/>
      <c r="L2" s="42"/>
      <c r="M2" s="42"/>
      <c r="N2" s="17">
        <v>2</v>
      </c>
    </row>
    <row r="3" spans="1:14" ht="43.5" customHeight="1" x14ac:dyDescent="0.15">
      <c r="B3" s="43" t="s">
        <v>37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17">
        <v>3</v>
      </c>
    </row>
    <row r="4" spans="1:14" ht="30.75" customHeight="1" x14ac:dyDescent="0.15">
      <c r="B4" s="7" t="s">
        <v>7</v>
      </c>
      <c r="C4" s="8"/>
      <c r="D4" s="46"/>
      <c r="E4" s="46"/>
      <c r="F4" s="47"/>
      <c r="G4" s="39" t="s">
        <v>15</v>
      </c>
      <c r="H4" s="40"/>
      <c r="I4" s="48"/>
      <c r="J4" s="48"/>
      <c r="K4" s="48"/>
      <c r="L4" s="48"/>
      <c r="M4" s="49"/>
      <c r="N4" s="17">
        <v>4</v>
      </c>
    </row>
    <row r="5" spans="1:14" ht="26.25" customHeight="1" x14ac:dyDescent="0.15">
      <c r="B5" s="1"/>
      <c r="C5" s="18"/>
      <c r="D5" s="10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50" t="s">
        <v>26</v>
      </c>
      <c r="K5" s="50"/>
      <c r="L5" s="50"/>
      <c r="M5" s="50"/>
      <c r="N5" s="17">
        <v>5</v>
      </c>
    </row>
    <row r="6" spans="1:14" ht="26.25" customHeight="1" x14ac:dyDescent="0.15">
      <c r="B6" s="9">
        <v>1</v>
      </c>
      <c r="C6" s="19"/>
      <c r="D6" s="20" t="str">
        <f>IF(C6="","",VLOOKUP(C6,選手情報!$B$2:$I$51,2))</f>
        <v/>
      </c>
      <c r="E6" s="20" t="str">
        <f>IF(C6="","",VLOOKUP(C6,選手情報!$B$2:$I$51,4))</f>
        <v/>
      </c>
      <c r="F6" s="20" t="str">
        <f>IF(C6="","",VLOOKUP(C6,選手情報!$B$2:$I$51,5))</f>
        <v/>
      </c>
      <c r="G6" s="21" t="str">
        <f>IF(C6="","",VLOOKUP(C6,選手情報!$B$2:$I$51,6))</f>
        <v/>
      </c>
      <c r="H6" s="21" t="str">
        <f>IF(C6="","",VLOOKUP(C6,選手情報!$B$2:$I$51,7))</f>
        <v/>
      </c>
      <c r="I6" s="22" t="str">
        <f>IF(C6="","",VLOOKUP(C6,選手情報!$B$2:$I$51,3))</f>
        <v/>
      </c>
      <c r="J6" s="39" t="str">
        <f>IF(C6="","",VLOOKUP(C6,選手情報!$B$2:$I$51,8))</f>
        <v/>
      </c>
      <c r="K6" s="40"/>
      <c r="L6" s="40"/>
      <c r="M6" s="41"/>
      <c r="N6" s="17">
        <v>6</v>
      </c>
    </row>
    <row r="7" spans="1:14" ht="26.25" customHeight="1" x14ac:dyDescent="0.15">
      <c r="B7" s="9">
        <v>2</v>
      </c>
      <c r="C7" s="19"/>
      <c r="D7" s="20" t="str">
        <f>IF(C7="","",VLOOKUP(C7,選手情報!$B$2:$I$51,2))</f>
        <v/>
      </c>
      <c r="E7" s="20" t="str">
        <f>IF(C7="","",VLOOKUP(C7,選手情報!$B$2:$I$51,4))</f>
        <v/>
      </c>
      <c r="F7" s="20" t="str">
        <f>IF(C7="","",VLOOKUP(C7,選手情報!$B$2:$I$51,5))</f>
        <v/>
      </c>
      <c r="G7" s="21" t="str">
        <f>IF(C7="","",VLOOKUP(C7,選手情報!$B$2:$I$51,6))</f>
        <v/>
      </c>
      <c r="H7" s="21" t="str">
        <f>IF(C7="","",VLOOKUP(C7,選手情報!$B$2:$I$51,7))</f>
        <v/>
      </c>
      <c r="I7" s="22" t="str">
        <f>IF(C7="","",VLOOKUP(C7,選手情報!$B$2:$I$51,3))</f>
        <v/>
      </c>
      <c r="J7" s="39" t="str">
        <f>IF(C7="","",VLOOKUP(C7,選手情報!$B$2:$I$51,8))</f>
        <v/>
      </c>
      <c r="K7" s="40"/>
      <c r="L7" s="40"/>
      <c r="M7" s="41"/>
      <c r="N7" s="17">
        <v>7</v>
      </c>
    </row>
    <row r="8" spans="1:14" ht="26.25" customHeight="1" x14ac:dyDescent="0.15">
      <c r="B8" s="9">
        <v>3</v>
      </c>
      <c r="C8" s="19"/>
      <c r="D8" s="20" t="str">
        <f>IF(C8="","",VLOOKUP(C8,選手情報!$B$2:$I$51,2))</f>
        <v/>
      </c>
      <c r="E8" s="20" t="str">
        <f>IF(C8="","",VLOOKUP(C8,選手情報!$B$2:$I$51,4))</f>
        <v/>
      </c>
      <c r="F8" s="20" t="str">
        <f>IF(C8="","",VLOOKUP(C8,選手情報!$B$2:$I$51,5))</f>
        <v/>
      </c>
      <c r="G8" s="21" t="str">
        <f>IF(C8="","",VLOOKUP(C8,選手情報!$B$2:$I$51,6))</f>
        <v/>
      </c>
      <c r="H8" s="21" t="str">
        <f>IF(C8="","",VLOOKUP(C8,選手情報!$B$2:$I$51,7))</f>
        <v/>
      </c>
      <c r="I8" s="22" t="str">
        <f>IF(C8="","",VLOOKUP(C8,選手情報!$B$2:$I$51,3))</f>
        <v/>
      </c>
      <c r="J8" s="39" t="str">
        <f>IF(C8="","",VLOOKUP(C8,選手情報!$B$2:$I$51,8))</f>
        <v/>
      </c>
      <c r="K8" s="40"/>
      <c r="L8" s="40"/>
      <c r="M8" s="41"/>
      <c r="N8" s="17">
        <v>8</v>
      </c>
    </row>
    <row r="9" spans="1:14" ht="26.25" customHeight="1" x14ac:dyDescent="0.15">
      <c r="B9" s="9">
        <v>4</v>
      </c>
      <c r="C9" s="19"/>
      <c r="D9" s="20" t="str">
        <f>IF(C9="","",VLOOKUP(C9,選手情報!$B$2:$I$51,2))</f>
        <v/>
      </c>
      <c r="E9" s="20" t="str">
        <f>IF(C9="","",VLOOKUP(C9,選手情報!$B$2:$I$51,4))</f>
        <v/>
      </c>
      <c r="F9" s="20" t="str">
        <f>IF(C9="","",VLOOKUP(C9,選手情報!$B$2:$I$51,5))</f>
        <v/>
      </c>
      <c r="G9" s="21" t="str">
        <f>IF(C9="","",VLOOKUP(C9,選手情報!$B$2:$I$51,6))</f>
        <v/>
      </c>
      <c r="H9" s="21" t="str">
        <f>IF(C9="","",VLOOKUP(C9,選手情報!$B$2:$I$51,7))</f>
        <v/>
      </c>
      <c r="I9" s="22" t="str">
        <f>IF(C9="","",VLOOKUP(C9,選手情報!$B$2:$I$51,3))</f>
        <v/>
      </c>
      <c r="J9" s="39" t="str">
        <f>IF(C9="","",VLOOKUP(C9,選手情報!$B$2:$I$51,8))</f>
        <v/>
      </c>
      <c r="K9" s="40"/>
      <c r="L9" s="40"/>
      <c r="M9" s="41"/>
      <c r="N9" s="17">
        <v>9</v>
      </c>
    </row>
    <row r="10" spans="1:14" ht="26.25" customHeight="1" x14ac:dyDescent="0.15">
      <c r="B10" s="9">
        <v>5</v>
      </c>
      <c r="C10" s="19"/>
      <c r="D10" s="20" t="str">
        <f>IF(C10="","",VLOOKUP(C10,選手情報!$B$2:$I$51,2))</f>
        <v/>
      </c>
      <c r="E10" s="20" t="str">
        <f>IF(C10="","",VLOOKUP(C10,選手情報!$B$2:$I$51,4))</f>
        <v/>
      </c>
      <c r="F10" s="20" t="str">
        <f>IF(C10="","",VLOOKUP(C10,選手情報!$B$2:$I$51,5))</f>
        <v/>
      </c>
      <c r="G10" s="21" t="str">
        <f>IF(C10="","",VLOOKUP(C10,選手情報!$B$2:$I$51,6))</f>
        <v/>
      </c>
      <c r="H10" s="21" t="str">
        <f>IF(C10="","",VLOOKUP(C10,選手情報!$B$2:$I$51,7))</f>
        <v/>
      </c>
      <c r="I10" s="22" t="str">
        <f>IF(C10="","",VLOOKUP(C10,選手情報!$B$2:$I$51,3))</f>
        <v/>
      </c>
      <c r="J10" s="39" t="str">
        <f>IF(C10="","",VLOOKUP(C10,選手情報!$B$2:$I$51,8))</f>
        <v/>
      </c>
      <c r="K10" s="40"/>
      <c r="L10" s="40"/>
      <c r="M10" s="41"/>
      <c r="N10" s="17">
        <v>10</v>
      </c>
    </row>
    <row r="11" spans="1:14" ht="26.25" customHeight="1" x14ac:dyDescent="0.15">
      <c r="B11" s="9">
        <v>6</v>
      </c>
      <c r="C11" s="19"/>
      <c r="D11" s="20" t="str">
        <f>IF(C11="","",VLOOKUP(C11,選手情報!$B$2:$I$51,2))</f>
        <v/>
      </c>
      <c r="E11" s="20" t="str">
        <f>IF(C11="","",VLOOKUP(C11,選手情報!$B$2:$I$51,4))</f>
        <v/>
      </c>
      <c r="F11" s="20" t="str">
        <f>IF(C11="","",VLOOKUP(C11,選手情報!$B$2:$I$51,5))</f>
        <v/>
      </c>
      <c r="G11" s="21" t="str">
        <f>IF(C11="","",VLOOKUP(C11,選手情報!$B$2:$I$51,6))</f>
        <v/>
      </c>
      <c r="H11" s="21" t="str">
        <f>IF(C11="","",VLOOKUP(C11,選手情報!$B$2:$I$51,7))</f>
        <v/>
      </c>
      <c r="I11" s="22" t="str">
        <f>IF(C11="","",VLOOKUP(C11,選手情報!$B$2:$I$51,3))</f>
        <v/>
      </c>
      <c r="J11" s="39" t="str">
        <f>IF(C11="","",VLOOKUP(C11,選手情報!$B$2:$I$51,8))</f>
        <v/>
      </c>
      <c r="K11" s="40"/>
      <c r="L11" s="40"/>
      <c r="M11" s="41"/>
      <c r="N11" s="17">
        <v>11</v>
      </c>
    </row>
    <row r="12" spans="1:14" x14ac:dyDescent="0.15">
      <c r="N12" s="17">
        <v>28</v>
      </c>
    </row>
    <row r="13" spans="1:14" x14ac:dyDescent="0.15">
      <c r="N13" s="17">
        <v>29</v>
      </c>
    </row>
    <row r="14" spans="1:14" x14ac:dyDescent="0.15">
      <c r="N14" s="17">
        <v>30</v>
      </c>
    </row>
  </sheetData>
  <sheetProtection formatCells="0" selectLockedCells="1"/>
  <mergeCells count="12">
    <mergeCell ref="J11:M11"/>
    <mergeCell ref="I2:M2"/>
    <mergeCell ref="B3:M3"/>
    <mergeCell ref="D4:F4"/>
    <mergeCell ref="G4:H4"/>
    <mergeCell ref="I4:M4"/>
    <mergeCell ref="J5:M5"/>
    <mergeCell ref="J6:M6"/>
    <mergeCell ref="J7:M7"/>
    <mergeCell ref="J8:M8"/>
    <mergeCell ref="J9:M9"/>
    <mergeCell ref="J10:M10"/>
  </mergeCells>
  <phoneticPr fontId="2"/>
  <conditionalFormatting sqref="C6:C11">
    <cfRule type="cellIs" dxfId="1" priority="2" stopIfTrue="1" operator="equal">
      <formula>0</formula>
    </cfRule>
  </conditionalFormatting>
  <conditionalFormatting sqref="D4:F4 I4:M4">
    <cfRule type="cellIs" dxfId="0" priority="1" stopIfTrue="1" operator="equal">
      <formula>0</formula>
    </cfRule>
  </conditionalFormatting>
  <dataValidations count="2">
    <dataValidation imeMode="on" allowBlank="1" showInputMessage="1" showErrorMessage="1" sqref="D4:F4 I4:M4 D6:J11" xr:uid="{FB42EE93-D1F8-47B7-B682-AADD92A00824}"/>
    <dataValidation type="list" allowBlank="1" showInputMessage="1" showErrorMessage="1" sqref="C6:C11" xr:uid="{A6797990-5B9B-4DB0-8479-02E207FE5329}">
      <formula1>$N$1:$N$14</formula1>
    </dataValidation>
  </dataValidations>
  <pageMargins left="0.75" right="0.75" top="1" bottom="1" header="0.51200000000000001" footer="0.51200000000000001"/>
  <pageSetup paperSize="9" scale="130" orientation="landscape" verticalDpi="0" r:id="rId1"/>
  <headerFooter alignWithMargins="0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選手情報</vt:lpstr>
      <vt:lpstr>三人制申込</vt:lpstr>
      <vt:lpstr>三人制メンバー</vt:lpstr>
      <vt:lpstr>三人制メンバー!Print_Area</vt:lpstr>
      <vt:lpstr>三人制申込!Print_Area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三重県教育委員会事務局</dc:creator>
  <cp:lastModifiedBy>県/稲生高 安保 欧貴</cp:lastModifiedBy>
  <cp:lastPrinted>2021-05-07T07:27:30Z</cp:lastPrinted>
  <dcterms:created xsi:type="dcterms:W3CDTF">2010-02-14T22:25:00Z</dcterms:created>
  <dcterms:modified xsi:type="dcterms:W3CDTF">2024-10-20T03:37:23Z</dcterms:modified>
</cp:coreProperties>
</file>